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難波\オンセンスnetショップ\旧注文用紙\"/>
    </mc:Choice>
  </mc:AlternateContent>
  <xr:revisionPtr revIDLastSave="0" documentId="8_{9D06B21D-A1D9-417C-9049-142A3C0189A4}" xr6:coauthVersionLast="47" xr6:coauthVersionMax="47" xr10:uidLastSave="{00000000-0000-0000-0000-000000000000}"/>
  <bookViews>
    <workbookView xWindow="-108" yWindow="-108" windowWidth="23256" windowHeight="12456" xr2:uid="{88FD50FB-ED32-4225-A64A-C8FBFFF752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H23" i="1"/>
  <c r="H22" i="1"/>
  <c r="H24" i="1" l="1"/>
</calcChain>
</file>

<file path=xl/sharedStrings.xml><?xml version="1.0" encoding="utf-8"?>
<sst xmlns="http://schemas.openxmlformats.org/spreadsheetml/2006/main" count="31" uniqueCount="27">
  <si>
    <t>【ご注文者様】</t>
    <rPh sb="2" eb="4">
      <t>チュウモン</t>
    </rPh>
    <rPh sb="4" eb="5">
      <t>シャ</t>
    </rPh>
    <rPh sb="5" eb="6">
      <t>サマ</t>
    </rPh>
    <phoneticPr fontId="1"/>
  </si>
  <si>
    <t>●お名前：</t>
    <rPh sb="2" eb="4">
      <t>ナマエ</t>
    </rPh>
    <phoneticPr fontId="1"/>
  </si>
  <si>
    <t>●ご住所：</t>
    <rPh sb="2" eb="4">
      <t>ジュウショ</t>
    </rPh>
    <phoneticPr fontId="1"/>
  </si>
  <si>
    <t>〒</t>
    <phoneticPr fontId="1"/>
  </si>
  <si>
    <t>●TEL：</t>
    <phoneticPr fontId="1"/>
  </si>
  <si>
    <t>●FAX：</t>
    <phoneticPr fontId="1"/>
  </si>
  <si>
    <t>【お届け先様】※ご注文者様と異なる先へのお届けがある場合にご記入ください。</t>
    <rPh sb="2" eb="3">
      <t>トド</t>
    </rPh>
    <rPh sb="4" eb="5">
      <t>サキ</t>
    </rPh>
    <rPh sb="5" eb="6">
      <t>サマ</t>
    </rPh>
    <rPh sb="9" eb="11">
      <t>チュウモン</t>
    </rPh>
    <rPh sb="11" eb="12">
      <t>シャ</t>
    </rPh>
    <rPh sb="12" eb="13">
      <t>サマ</t>
    </rPh>
    <rPh sb="14" eb="15">
      <t>コト</t>
    </rPh>
    <rPh sb="17" eb="18">
      <t>サキ</t>
    </rPh>
    <rPh sb="21" eb="22">
      <t>トド</t>
    </rPh>
    <rPh sb="26" eb="28">
      <t>バアイ</t>
    </rPh>
    <rPh sb="30" eb="32">
      <t>キニュウ</t>
    </rPh>
    <phoneticPr fontId="1"/>
  </si>
  <si>
    <t>■ご注文明細</t>
    <rPh sb="2" eb="4">
      <t>チュウモン</t>
    </rPh>
    <rPh sb="4" eb="6">
      <t>メイサイ</t>
    </rPh>
    <phoneticPr fontId="1"/>
  </si>
  <si>
    <t>商品名</t>
    <rPh sb="0" eb="3">
      <t>ショウヒンメイ</t>
    </rPh>
    <phoneticPr fontId="1"/>
  </si>
  <si>
    <t>オンセンス　2.1㎏缶</t>
    <rPh sb="10" eb="11">
      <t>カン</t>
    </rPh>
    <phoneticPr fontId="1"/>
  </si>
  <si>
    <t>価格</t>
    <rPh sb="0" eb="2">
      <t>カカク</t>
    </rPh>
    <phoneticPr fontId="1"/>
  </si>
  <si>
    <t>個数</t>
    <rPh sb="0" eb="2">
      <t>コスウ</t>
    </rPh>
    <phoneticPr fontId="1"/>
  </si>
  <si>
    <t>メール用ご注文用紙</t>
    <rPh sb="3" eb="4">
      <t>ヨウ</t>
    </rPh>
    <rPh sb="5" eb="7">
      <t>チュウモン</t>
    </rPh>
    <rPh sb="7" eb="9">
      <t>ヨウシ</t>
    </rPh>
    <phoneticPr fontId="1"/>
  </si>
  <si>
    <t>個</t>
    <rPh sb="0" eb="1">
      <t>コ</t>
    </rPh>
    <phoneticPr fontId="1"/>
  </si>
  <si>
    <t>ご注文日：</t>
    <rPh sb="1" eb="4">
      <t>チュウモンビ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</si>
  <si>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</si>
  <si>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</si>
  <si>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商品金額（税込）</t>
    <rPh sb="0" eb="2">
      <t>ショウヒン</t>
    </rPh>
    <rPh sb="2" eb="4">
      <t>キンガク</t>
    </rPh>
    <rPh sb="5" eb="7">
      <t>ゼイコ</t>
    </rPh>
    <phoneticPr fontId="1"/>
  </si>
  <si>
    <t>送料</t>
    <rPh sb="0" eb="2">
      <t>ソウリョウ</t>
    </rPh>
    <phoneticPr fontId="1"/>
  </si>
  <si>
    <t>合計</t>
    <rPh sb="0" eb="2">
      <t>ゴウケイ</t>
    </rPh>
    <phoneticPr fontId="1"/>
  </si>
  <si>
    <t>■お支払い方法…代金引換、クレジット（クロネコペイメント）</t>
    <rPh sb="2" eb="4">
      <t>シハラ</t>
    </rPh>
    <rPh sb="5" eb="7">
      <t>ホウホウ</t>
    </rPh>
    <rPh sb="8" eb="10">
      <t>ダイキン</t>
    </rPh>
    <rPh sb="10" eb="12">
      <t>ヒキカエ</t>
    </rPh>
    <phoneticPr fontId="1"/>
  </si>
  <si>
    <t>■ご意見・ご要望がございましたら、下記までお願いいたします。</t>
    <rPh sb="2" eb="4">
      <t>イケン</t>
    </rPh>
    <rPh sb="6" eb="8">
      <t>ヨウボウ</t>
    </rPh>
    <rPh sb="17" eb="19">
      <t>カキ</t>
    </rPh>
    <rPh sb="22" eb="23">
      <t>ネガ</t>
    </rPh>
    <phoneticPr fontId="1"/>
  </si>
  <si>
    <t>お届け先ごとに注文用紙を作成してください。</t>
    <rPh sb="1" eb="2">
      <t>トド</t>
    </rPh>
    <rPh sb="3" eb="4">
      <t>サキ</t>
    </rPh>
    <rPh sb="7" eb="9">
      <t>チュウモン</t>
    </rPh>
    <rPh sb="9" eb="11">
      <t>ヨウシ</t>
    </rPh>
    <rPh sb="12" eb="14">
      <t>サクセイ</t>
    </rPh>
    <phoneticPr fontId="1"/>
  </si>
  <si>
    <t>　　※クレジットを選択された場合には後日、メールにてお支払い方法を
　　　ご連絡させていただきます。</t>
    <rPh sb="9" eb="11">
      <t>センタク</t>
    </rPh>
    <rPh sb="14" eb="16">
      <t>バアイ</t>
    </rPh>
    <rPh sb="18" eb="20">
      <t>ゴジツ</t>
    </rPh>
    <rPh sb="27" eb="29">
      <t>シハラ</t>
    </rPh>
    <rPh sb="30" eb="32">
      <t>ホウホウ</t>
    </rPh>
    <rPh sb="38" eb="40">
      <t>レンラク</t>
    </rPh>
    <phoneticPr fontId="1"/>
  </si>
  <si>
    <r>
      <t>　　　　お届け先ごとに　オンセンス　３缶　以上ご注文で</t>
    </r>
    <r>
      <rPr>
        <b/>
        <sz val="12"/>
        <color rgb="FFFF0000"/>
        <rFont val="游ゴシック"/>
        <family val="3"/>
        <charset val="128"/>
        <scheme val="minor"/>
      </rPr>
      <t>送料無料</t>
    </r>
    <r>
      <rPr>
        <sz val="11"/>
        <color theme="1"/>
        <rFont val="游ゴシック"/>
        <family val="2"/>
        <charset val="128"/>
        <scheme val="minor"/>
      </rPr>
      <t>。</t>
    </r>
    <rPh sb="5" eb="6">
      <t>トド</t>
    </rPh>
    <rPh sb="7" eb="8">
      <t>サキ</t>
    </rPh>
    <rPh sb="19" eb="20">
      <t>カン</t>
    </rPh>
    <rPh sb="21" eb="23">
      <t>イジョウ</t>
    </rPh>
    <rPh sb="24" eb="26">
      <t>チュウモン</t>
    </rPh>
    <rPh sb="27" eb="29">
      <t>ソウリョウ</t>
    </rPh>
    <rPh sb="29" eb="31">
      <t>ムリョウ</t>
    </rPh>
    <phoneticPr fontId="1"/>
  </si>
  <si>
    <t>ダウンロードして必要事項(色付きセルへ）入力の上、メールに添付して送信してください。</t>
    <rPh sb="8" eb="10">
      <t>ヒツヨウ</t>
    </rPh>
    <rPh sb="10" eb="12">
      <t>ジコウ</t>
    </rPh>
    <rPh sb="13" eb="15">
      <t>イロツ</t>
    </rPh>
    <rPh sb="20" eb="22">
      <t>ニュウリョク</t>
    </rPh>
    <rPh sb="23" eb="24">
      <t>ウエ</t>
    </rPh>
    <rPh sb="29" eb="31">
      <t>テンプ</t>
    </rPh>
    <rPh sb="33" eb="35">
      <t>ソウシン</t>
    </rPh>
    <phoneticPr fontId="1"/>
  </si>
  <si>
    <t>■送料…全国一律　990円。</t>
    <rPh sb="1" eb="3">
      <t>ソウリョウ</t>
    </rPh>
    <rPh sb="4" eb="6">
      <t>ゼンコク</t>
    </rPh>
    <rPh sb="6" eb="8">
      <t>イチリツ</t>
    </rPh>
    <rPh sb="12" eb="13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</si>
</sst>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&quot;円&quot;"/>
    <numFmt numFmtId="177" formatCode="[&lt;=999]000;[&lt;=9999]000\-00;000\-0000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22"/>
      <color theme="1"/>
      <name val="HG丸ｺﾞｼｯｸM-PRO"/>
      <family val="3"/>
      <charset val="128"/>
    </font>
    <font>
      <sz val="12"/>
      <color theme="1"/>
      <name val="ＭＳ Ｐゴシック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5" xfId="0" applyBorder="1">
      <alignment vertical="center"/>
    </xf>
    <xf numFmtId="0" fontId="0" fillId="2" borderId="0" xfId="0" applyFill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0" fillId="0" borderId="0" xfId="0" applyAlignment="1"/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2" borderId="8" xfId="0" applyFont="1" applyFill="1" applyBorder="1" applyAlignment="1" applyProtection="1">
      <alignment horizontal="center" vertical="center" shrinkToFit="1"/>
      <protection locked="0"/>
    </xf>
    <xf numFmtId="0" fontId="7" fillId="2" borderId="9" xfId="0" applyFont="1" applyFill="1" applyBorder="1" applyAlignment="1" applyProtection="1">
      <alignment horizontal="center" vertical="center" shrinkToFit="1"/>
      <protection locked="0"/>
    </xf>
    <xf numFmtId="0" fontId="7" fillId="2" borderId="10" xfId="0" applyFont="1" applyFill="1" applyBorder="1" applyAlignment="1" applyProtection="1">
      <alignment horizontal="center" vertical="center" shrinkToFit="1"/>
      <protection locked="0"/>
    </xf>
    <xf numFmtId="49" fontId="7" fillId="2" borderId="2" xfId="0" applyNumberFormat="1" applyFont="1" applyFill="1" applyBorder="1" applyAlignment="1" applyProtection="1">
      <alignment horizontal="center" vertical="center"/>
      <protection locked="0"/>
    </xf>
    <xf numFmtId="49" fontId="7" fillId="2" borderId="4" xfId="0" applyNumberFormat="1" applyFont="1" applyFill="1" applyBorder="1" applyAlignment="1" applyProtection="1">
      <alignment horizontal="center" vertical="center"/>
      <protection locked="0"/>
    </xf>
    <xf numFmtId="49" fontId="7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77" fontId="7" fillId="2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27</xdr:row>
      <xdr:rowOff>304800</xdr:rowOff>
    </xdr:from>
    <xdr:to>
      <xdr:col>7</xdr:col>
      <xdr:colOff>523875</xdr:colOff>
      <xdr:row>28</xdr:row>
      <xdr:rowOff>209550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76225" y="8124825"/>
          <a:ext cx="4010025" cy="28575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104775</xdr:colOff>
      <xdr:row>27</xdr:row>
      <xdr:rowOff>276225</xdr:rowOff>
    </xdr:from>
    <xdr:to>
      <xdr:col>3</xdr:col>
      <xdr:colOff>219075</xdr:colOff>
      <xdr:row>29</xdr:row>
      <xdr:rowOff>0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71475" y="7964805"/>
          <a:ext cx="1211580" cy="386715"/>
          <a:chOff x="361950" y="8877300"/>
          <a:chExt cx="1209675" cy="390525"/>
        </a:xfrm>
      </xdr:grpSpPr>
      <xdr:sp macro="" textlink="">
        <xdr:nvSpPr>
          <xdr:cNvPr id="2" name="テキスト ボックス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 txBox="1"/>
        </xdr:nvSpPr>
        <xdr:spPr>
          <a:xfrm>
            <a:off x="504825" y="8896350"/>
            <a:ext cx="1066800" cy="3714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代金引換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25" name="Option Button 1" hidden="1">
                <a:extLst>
                  <a:ext uri="{63B3BB69-23CF-44E3-9099-C40C66FF867C}">
                    <a14:compatExt spid="_x0000_s1025"/>
                  </a:ext>
                  <a:ext uri="{FF2B5EF4-FFF2-40B4-BE49-F238E27FC236}">
                    <a16:creationId xmlns:a16="http://schemas.microsoft.com/office/drawing/2014/main" id="{00000000-0008-0000-0000-000001040000}"/>
                  </a:ext>
                </a:extLst>
              </xdr:cNvPr>
              <xdr:cNvSpPr/>
            </xdr:nvSpPr>
            <xdr:spPr bwMode="auto">
              <a:xfrm>
                <a:off x="361950" y="8877300"/>
                <a:ext cx="485775" cy="3429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3</xdr:col>
      <xdr:colOff>304800</xdr:colOff>
      <xdr:row>27</xdr:row>
      <xdr:rowOff>266700</xdr:rowOff>
    </xdr:from>
    <xdr:to>
      <xdr:col>8</xdr:col>
      <xdr:colOff>333376</xdr:colOff>
      <xdr:row>28</xdr:row>
      <xdr:rowOff>266700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1668780" y="7955280"/>
          <a:ext cx="2954656" cy="381000"/>
          <a:chOff x="361950" y="8877300"/>
          <a:chExt cx="1480073" cy="381000"/>
        </a:xfrm>
      </xdr:grpSpPr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428924" y="8886825"/>
            <a:ext cx="1413099" cy="3714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kumimoji="1" lang="ja-JP" altLang="en-US" sz="1100"/>
              <a:t>クレジット</a:t>
            </a:r>
            <a:r>
              <a:rPr kumimoji="1" lang="ja-JP" altLang="en-US" sz="900"/>
              <a:t>（クロネコペイメント）</a:t>
            </a:r>
            <a:endParaRPr kumimoji="1" lang="ja-JP" altLang="en-US" sz="1200"/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28" name="Option Button 4" hidden="1">
                <a:extLst>
                  <a:ext uri="{63B3BB69-23CF-44E3-9099-C40C66FF867C}">
                    <a14:compatExt spid="_x0000_s1028"/>
                  </a:ext>
                  <a:ext uri="{FF2B5EF4-FFF2-40B4-BE49-F238E27FC236}">
                    <a16:creationId xmlns:a16="http://schemas.microsoft.com/office/drawing/2014/main" id="{00000000-0008-0000-0000-000004040000}"/>
                  </a:ext>
                </a:extLst>
              </xdr:cNvPr>
              <xdr:cNvSpPr/>
            </xdr:nvSpPr>
            <xdr:spPr bwMode="auto">
              <a:xfrm>
                <a:off x="361950" y="8877300"/>
                <a:ext cx="142315" cy="3429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1</xdr:col>
      <xdr:colOff>628650</xdr:colOff>
      <xdr:row>31</xdr:row>
      <xdr:rowOff>19050</xdr:rowOff>
    </xdr:from>
    <xdr:to>
      <xdr:col>9</xdr:col>
      <xdr:colOff>57150</xdr:colOff>
      <xdr:row>34</xdr:row>
      <xdr:rowOff>161924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28650" y="9248775"/>
          <a:ext cx="3971925" cy="8572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健康のこと、お薬のこと、介護のこと、お気軽にご相談ください。</a:t>
          </a:r>
          <a:endParaRPr kumimoji="1" lang="en-US" altLang="ja-JP" sz="9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kumimoji="1" lang="ja-JP" altLang="en-US" sz="12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サン・メディカル薬局　浜中店</a:t>
          </a:r>
          <a:endParaRPr kumimoji="1" lang="en-US" altLang="ja-JP" sz="12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TEL</a:t>
          </a:r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r>
            <a: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0865-64-6373</a:t>
          </a:r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 　</a:t>
          </a:r>
          <a:r>
            <a: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FAX</a:t>
          </a:r>
          <a:r>
            <a:rPr kumimoji="1" lang="ja-JP" altLang="en-US" sz="11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</a:t>
          </a:r>
          <a:r>
            <a:rPr kumimoji="1" lang="en-US" altLang="ja-JP" sz="11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0865-64-6372</a:t>
          </a:r>
        </a:p>
        <a:p>
          <a:pPr algn="ctr"/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メールアドレス　</a:t>
          </a:r>
          <a:r>
            <a: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info@sanmedhikaru.jp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26824-F1D9-442E-AF1E-7652E1D313F6}">
  <dimension ref="B2:L31"/>
  <sheetViews>
    <sheetView showGridLines="0" showRowColHeaders="0" tabSelected="1" workbookViewId="0">
      <selection activeCell="F22" sqref="F22"/>
    </sheetView>
  </sheetViews>
  <sheetFormatPr defaultRowHeight="18" x14ac:dyDescent="0.45"/>
  <cols>
    <col min="1" max="1" width="3.5" customWidth="1"/>
    <col min="2" max="2" width="11" customWidth="1"/>
    <col min="3" max="3" width="3.3984375" customWidth="1"/>
    <col min="5" max="5" width="12.09765625" customWidth="1"/>
    <col min="6" max="6" width="6.59765625" customWidth="1"/>
    <col min="7" max="7" width="3.8984375" customWidth="1"/>
    <col min="8" max="8" width="7" customWidth="1"/>
    <col min="9" max="9" width="6.59765625" customWidth="1"/>
    <col min="10" max="10" width="4.59765625" customWidth="1"/>
    <col min="11" max="11" width="6.59765625" customWidth="1"/>
    <col min="12" max="12" width="9.5" customWidth="1"/>
  </cols>
  <sheetData>
    <row r="2" spans="2:12" ht="25.8" x14ac:dyDescent="0.45">
      <c r="B2" s="16" t="s">
        <v>12</v>
      </c>
      <c r="C2" s="16"/>
      <c r="D2" s="16"/>
      <c r="E2" s="16"/>
      <c r="F2" s="16"/>
      <c r="G2" s="16"/>
      <c r="H2" s="16"/>
      <c r="I2" s="16"/>
      <c r="J2" s="16"/>
      <c r="K2" s="16"/>
      <c r="L2" s="16"/>
    </row>
    <row r="4" spans="2:12" x14ac:dyDescent="0.45">
      <c r="B4" t="s">
        <v>25</v>
      </c>
    </row>
    <row r="5" spans="2:12" x14ac:dyDescent="0.45">
      <c r="B5" t="s">
        <v>22</v>
      </c>
    </row>
    <row r="6" spans="2:12" x14ac:dyDescent="0.45">
      <c r="G6" t="s">
        <v>14</v>
      </c>
      <c r="I6" s="9"/>
      <c r="J6" t="s">
        <v>15</v>
      </c>
      <c r="K6" s="9"/>
      <c r="L6" t="s">
        <v>16</v>
      </c>
    </row>
    <row r="7" spans="2:12" x14ac:dyDescent="0.45">
      <c r="B7" t="s">
        <v>0</v>
      </c>
    </row>
    <row r="8" spans="2:12" ht="35.25" customHeight="1" x14ac:dyDescent="0.45">
      <c r="B8" s="4" t="s">
        <v>1</v>
      </c>
      <c r="C8" s="17"/>
      <c r="D8" s="18"/>
      <c r="E8" s="18"/>
      <c r="F8" s="18"/>
      <c r="G8" s="18"/>
      <c r="H8" s="18"/>
      <c r="I8" s="18"/>
      <c r="J8" s="18"/>
      <c r="K8" s="18"/>
      <c r="L8" s="19"/>
    </row>
    <row r="9" spans="2:12" x14ac:dyDescent="0.45">
      <c r="B9" s="29" t="s">
        <v>2</v>
      </c>
      <c r="C9" s="5" t="s">
        <v>3</v>
      </c>
      <c r="D9" s="30"/>
      <c r="E9" s="30"/>
      <c r="F9" s="6"/>
      <c r="G9" s="6"/>
      <c r="H9" s="6"/>
      <c r="I9" s="6"/>
      <c r="J9" s="6"/>
      <c r="K9" s="6"/>
      <c r="L9" s="7"/>
    </row>
    <row r="10" spans="2:12" ht="33.75" customHeight="1" x14ac:dyDescent="0.45">
      <c r="B10" s="29"/>
      <c r="C10" s="20"/>
      <c r="D10" s="21"/>
      <c r="E10" s="21"/>
      <c r="F10" s="21"/>
      <c r="G10" s="21"/>
      <c r="H10" s="21"/>
      <c r="I10" s="21"/>
      <c r="J10" s="21"/>
      <c r="K10" s="21"/>
      <c r="L10" s="22"/>
    </row>
    <row r="11" spans="2:12" ht="27" customHeight="1" x14ac:dyDescent="0.45">
      <c r="B11" s="4" t="s">
        <v>4</v>
      </c>
      <c r="C11" s="23"/>
      <c r="D11" s="24"/>
      <c r="E11" s="24"/>
      <c r="F11" s="24"/>
      <c r="G11" s="24"/>
      <c r="H11" s="24"/>
      <c r="I11" s="24"/>
      <c r="J11" s="24"/>
      <c r="K11" s="24"/>
      <c r="L11" s="25"/>
    </row>
    <row r="12" spans="2:12" ht="27" customHeight="1" x14ac:dyDescent="0.45">
      <c r="B12" s="4" t="s">
        <v>5</v>
      </c>
      <c r="C12" s="23"/>
      <c r="D12" s="24"/>
      <c r="E12" s="24"/>
      <c r="F12" s="24"/>
      <c r="G12" s="24"/>
      <c r="H12" s="24"/>
      <c r="I12" s="24"/>
      <c r="J12" s="24"/>
      <c r="K12" s="24"/>
      <c r="L12" s="25"/>
    </row>
    <row r="14" spans="2:12" x14ac:dyDescent="0.45">
      <c r="B14" t="s">
        <v>6</v>
      </c>
    </row>
    <row r="15" spans="2:12" ht="35.25" customHeight="1" x14ac:dyDescent="0.45">
      <c r="B15" s="4" t="s">
        <v>1</v>
      </c>
      <c r="C15" s="17"/>
      <c r="D15" s="18"/>
      <c r="E15" s="18"/>
      <c r="F15" s="18"/>
      <c r="G15" s="18"/>
      <c r="H15" s="18"/>
      <c r="I15" s="18"/>
      <c r="J15" s="18"/>
      <c r="K15" s="18"/>
      <c r="L15" s="19"/>
    </row>
    <row r="16" spans="2:12" x14ac:dyDescent="0.45">
      <c r="B16" s="29" t="s">
        <v>2</v>
      </c>
      <c r="C16" s="8" t="s">
        <v>3</v>
      </c>
      <c r="D16" s="32"/>
      <c r="E16" s="32"/>
      <c r="F16" s="6"/>
      <c r="G16" s="6"/>
      <c r="H16" s="6"/>
      <c r="I16" s="6"/>
      <c r="J16" s="6"/>
      <c r="K16" s="6"/>
      <c r="L16" s="7"/>
    </row>
    <row r="17" spans="2:12" ht="33.75" customHeight="1" x14ac:dyDescent="0.45">
      <c r="B17" s="29"/>
      <c r="C17" s="20"/>
      <c r="D17" s="21"/>
      <c r="E17" s="21"/>
      <c r="F17" s="21"/>
      <c r="G17" s="21"/>
      <c r="H17" s="21"/>
      <c r="I17" s="21"/>
      <c r="J17" s="21"/>
      <c r="K17" s="21"/>
      <c r="L17" s="22"/>
    </row>
    <row r="18" spans="2:12" ht="27" customHeight="1" x14ac:dyDescent="0.45">
      <c r="B18" s="4" t="s">
        <v>4</v>
      </c>
      <c r="C18" s="23"/>
      <c r="D18" s="24"/>
      <c r="E18" s="24"/>
      <c r="F18" s="24"/>
      <c r="G18" s="24"/>
      <c r="H18" s="24"/>
      <c r="I18" s="24"/>
      <c r="J18" s="24"/>
      <c r="K18" s="24"/>
      <c r="L18" s="25"/>
    </row>
    <row r="20" spans="2:12" x14ac:dyDescent="0.45">
      <c r="B20" t="s">
        <v>7</v>
      </c>
    </row>
    <row r="21" spans="2:12" ht="21.75" customHeight="1" x14ac:dyDescent="0.45">
      <c r="B21" s="33" t="s">
        <v>8</v>
      </c>
      <c r="C21" s="34"/>
      <c r="D21" s="35"/>
      <c r="E21" s="1" t="s">
        <v>10</v>
      </c>
      <c r="F21" s="31" t="s">
        <v>11</v>
      </c>
      <c r="G21" s="31"/>
      <c r="H21" s="31" t="s">
        <v>17</v>
      </c>
      <c r="I21" s="31"/>
      <c r="J21" s="31"/>
    </row>
    <row r="22" spans="2:12" ht="27.75" customHeight="1" x14ac:dyDescent="0.45">
      <c r="B22" s="14" t="s">
        <v>9</v>
      </c>
      <c r="C22" s="15"/>
      <c r="D22" s="15"/>
      <c r="E22" s="2">
        <v>3564</v>
      </c>
      <c r="F22" s="10"/>
      <c r="G22" s="3" t="s">
        <v>13</v>
      </c>
      <c r="H22" s="36">
        <f>E22*F22</f>
        <v>0</v>
      </c>
      <c r="I22" s="36"/>
      <c r="J22" s="36"/>
    </row>
    <row r="23" spans="2:12" ht="21" customHeight="1" x14ac:dyDescent="0.45">
      <c r="B23" s="37" t="s">
        <v>18</v>
      </c>
      <c r="C23" s="37"/>
      <c r="D23" s="37"/>
      <c r="E23" s="2">
        <v>990</v>
      </c>
      <c r="F23" s="12" t="str">
        <f>IF(F22=3,"0",IF(F22&gt;3,"0",IF(F22=2,"1",IF(F22&lt;2,"1"))))</f>
        <v>1</v>
      </c>
      <c r="G23" s="13"/>
      <c r="H23" s="36">
        <f>E23*F23</f>
        <v>990</v>
      </c>
      <c r="I23" s="36"/>
      <c r="J23" s="36"/>
    </row>
    <row r="24" spans="2:12" ht="29.25" customHeight="1" x14ac:dyDescent="0.45">
      <c r="B24" s="38" t="s">
        <v>19</v>
      </c>
      <c r="C24" s="39"/>
      <c r="D24" s="39"/>
      <c r="E24" s="39"/>
      <c r="F24" s="39"/>
      <c r="G24" s="40"/>
      <c r="H24" s="41">
        <f>H22+H23</f>
        <v>990</v>
      </c>
      <c r="I24" s="41"/>
      <c r="J24" s="41"/>
    </row>
    <row r="25" spans="2:12" ht="9" customHeight="1" x14ac:dyDescent="0.45"/>
    <row r="26" spans="2:12" x14ac:dyDescent="0.45">
      <c r="B26" t="s">
        <v>26</v>
      </c>
    </row>
    <row r="27" spans="2:12" ht="19.8" x14ac:dyDescent="0.45">
      <c r="B27" t="s">
        <v>24</v>
      </c>
    </row>
    <row r="28" spans="2:12" ht="30" customHeight="1" x14ac:dyDescent="0.45">
      <c r="B28" t="s">
        <v>20</v>
      </c>
    </row>
    <row r="29" spans="2:12" ht="22.5" customHeight="1" x14ac:dyDescent="0.45"/>
    <row r="30" spans="2:12" ht="45.75" customHeight="1" x14ac:dyDescent="0.45">
      <c r="B30" s="26" t="s">
        <v>23</v>
      </c>
      <c r="C30" s="27"/>
      <c r="D30" s="27"/>
      <c r="E30" s="27"/>
      <c r="F30" s="27"/>
      <c r="G30" s="27"/>
      <c r="H30" s="27"/>
      <c r="I30" s="27"/>
      <c r="J30" s="28"/>
    </row>
    <row r="31" spans="2:12" ht="30.75" customHeight="1" x14ac:dyDescent="0.45">
      <c r="B31" s="11" t="s">
        <v>21</v>
      </c>
    </row>
  </sheetData>
  <sheetProtection algorithmName="SHA-512" hashValue="jHkybGEQLhYH5xl7X2LHS/c7dpUPyQ9pfumF3/gMOaWGrSDJewwEzxbO+KXduvRomDcXmWTTxF+cFs0pgWx7Kw==" saltValue="ibBmSrv9A6hbkkq0+jjlcg==" spinCount="100000" sheet="1" objects="1" scenarios="1"/>
  <protectedRanges>
    <protectedRange sqref="I6 K6 C8:L8 D9:E9 C10:L10 C11:L11 C12:L12 C15:L15 D16:E16 C18:L18 F22" name="範囲1"/>
  </protectedRanges>
  <mergeCells count="23">
    <mergeCell ref="B30:J30"/>
    <mergeCell ref="B9:B10"/>
    <mergeCell ref="B16:B17"/>
    <mergeCell ref="D9:E9"/>
    <mergeCell ref="F21:G21"/>
    <mergeCell ref="C15:L15"/>
    <mergeCell ref="C17:L17"/>
    <mergeCell ref="C18:L18"/>
    <mergeCell ref="D16:E16"/>
    <mergeCell ref="H21:J21"/>
    <mergeCell ref="B21:D21"/>
    <mergeCell ref="H22:J22"/>
    <mergeCell ref="B23:D23"/>
    <mergeCell ref="H23:J23"/>
    <mergeCell ref="B24:G24"/>
    <mergeCell ref="H24:J24"/>
    <mergeCell ref="F23:G23"/>
    <mergeCell ref="B22:D22"/>
    <mergeCell ref="B2:L2"/>
    <mergeCell ref="C8:L8"/>
    <mergeCell ref="C10:L10"/>
    <mergeCell ref="C11:L11"/>
    <mergeCell ref="C12:L12"/>
  </mergeCells>
  <phoneticPr fontId="1"/>
  <pageMargins left="0.70866141732283472" right="0.70866141732283472" top="0.35433070866141736" bottom="0.35433070866141736" header="0.31496062992125984" footer="0.31496062992125984"/>
  <pageSetup paperSize="9" orientation="portrait" horizontalDpi="4294967293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>
                  <from>
                    <xdr:col>1</xdr:col>
                    <xdr:colOff>106680</xdr:colOff>
                    <xdr:row>27</xdr:row>
                    <xdr:rowOff>274320</xdr:rowOff>
                  </from>
                  <to>
                    <xdr:col>1</xdr:col>
                    <xdr:colOff>594360</xdr:colOff>
                    <xdr:row>28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Option Button 4">
              <controlPr defaultSize="0" autoFill="0" autoLine="0" autoPict="0">
                <anchor moveWithCells="1">
                  <from>
                    <xdr:col>3</xdr:col>
                    <xdr:colOff>304800</xdr:colOff>
                    <xdr:row>27</xdr:row>
                    <xdr:rowOff>266700</xdr:rowOff>
                  </from>
                  <to>
                    <xdr:col>3</xdr:col>
                    <xdr:colOff>586740</xdr:colOff>
                    <xdr:row>28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Hamanaka1PC</dc:creator>
  <cp:lastModifiedBy>サンメディカル 浜中店</cp:lastModifiedBy>
  <cp:lastPrinted>2020-01-15T07:27:29Z</cp:lastPrinted>
  <dcterms:created xsi:type="dcterms:W3CDTF">2020-01-07T02:21:15Z</dcterms:created>
  <dcterms:modified xsi:type="dcterms:W3CDTF">2026-06-20T01:08:03Z</dcterms:modified>
</cp:coreProperties>
</file>